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O25" i="1"/>
  <c r="N25" i="1"/>
  <c r="M25" i="1"/>
  <c r="K25" i="1"/>
  <c r="J25" i="1"/>
  <c r="I25" i="1"/>
  <c r="H25" i="1"/>
  <c r="G25" i="1"/>
  <c r="F25" i="1"/>
  <c r="E25" i="1"/>
  <c r="D25" i="1"/>
  <c r="C25" i="1"/>
  <c r="O19" i="1"/>
  <c r="N19" i="1"/>
  <c r="N32" i="1" s="1"/>
  <c r="M19" i="1"/>
  <c r="L19" i="1"/>
  <c r="L32" i="1" s="1"/>
  <c r="K19" i="1"/>
  <c r="J19" i="1"/>
  <c r="J32" i="1" s="1"/>
  <c r="I19" i="1"/>
  <c r="H19" i="1"/>
  <c r="H32" i="1" s="1"/>
  <c r="G19" i="1"/>
  <c r="F19" i="1"/>
  <c r="F32" i="1" s="1"/>
  <c r="E19" i="1"/>
  <c r="D19" i="1"/>
  <c r="D32" i="1" s="1"/>
  <c r="C19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<sst xmlns="http://schemas.openxmlformats.org/spreadsheetml/2006/main" count="64" uniqueCount="62">
  <si>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</si>
  <si>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</si>
  <si>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</si>
  <si>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</si>
  <si>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</si>
  <si>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</si>
  <si>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</si>
  <si>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</si>
  <si>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</si>
  <si>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</si>
  <si>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</si>
  <si>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</si>
  <si>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</si>
  <si>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</si>
  <si>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</si>
  <si>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</si>
  <si>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</si>
  <si>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</si>
  <si>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</si>
  <si>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</si>
  <si>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</si>
  <si>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</si>
  <si>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</si>
  <si>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</si>
  <si>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</si>
  <si>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</si>
  <si>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</si>
  <si>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</si>
  <si>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</si>
  <si>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</si>
  <si>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</si>
  <si>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</si>
  <si>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</si>
  <si>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</si>
  <si>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</si>
  <si>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</si>
  <si>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</si>
  <si>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</si>
  <si>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</si>
  <si>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</si>
  <si>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</si>
  <si>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</si>
  <si>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</si>
  <si>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</si>
  <si>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</si>
  <si>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</si>
  <si>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</si>
  <si>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</si>
  <si>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</si>
  <si>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</si>
  <si>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</si>
  <si>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</si>
  <si>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ПОЛДНИК 20-25%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</si>
  <si>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</si>
  <si>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</si>
  <si>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</si>
  <si>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</si>
  <si>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</si>
  <si>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</si>
  <si>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ВСЕГО ЗА 6-Й ДЕНЬ полдник 20-25%</t>
  </si>
  <si>
    <t>ВСЕГО ЗА 6-Й ДЕНЬ полдник 15%</t>
  </si>
  <si>
    <t>ВСЕГО ЗА 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</si>
</sst>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3" fillId="2" borderId="12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2" fontId="3" fillId="2" borderId="12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52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94.5" x14ac:dyDescent="0.25">
      <c r="A21" s="57" t="s">
        <v>46</v>
      </c>
      <c r="B21" s="58" t="s">
        <v>47</v>
      </c>
      <c r="C21" s="59">
        <v>110</v>
      </c>
      <c r="D21" s="60">
        <v>8.68</v>
      </c>
      <c r="E21" s="60">
        <v>10.67</v>
      </c>
      <c r="F21" s="60">
        <v>11.99</v>
      </c>
      <c r="G21" s="60">
        <v>178.77</v>
      </c>
      <c r="H21" s="60">
        <v>4.3499999999999997E-2</v>
      </c>
      <c r="I21" s="60">
        <v>2.177</v>
      </c>
      <c r="J21" s="60">
        <v>0.06</v>
      </c>
      <c r="K21" s="60">
        <v>1.248</v>
      </c>
      <c r="L21" s="60">
        <v>54.41</v>
      </c>
      <c r="M21" s="60">
        <v>102.36799999999999</v>
      </c>
      <c r="N21" s="60">
        <v>18.608000000000001</v>
      </c>
      <c r="O21" s="61">
        <v>1.2870000000000001</v>
      </c>
    </row>
    <row r="22" spans="1:15" ht="47.25" x14ac:dyDescent="0.25">
      <c r="A22" s="23" t="s">
        <v>48</v>
      </c>
      <c r="B22" s="42" t="s">
        <v>49</v>
      </c>
      <c r="C22" s="21">
        <v>220</v>
      </c>
      <c r="D22" s="22">
        <v>8.7669999999999995</v>
      </c>
      <c r="E22" s="22">
        <v>11.648999999999999</v>
      </c>
      <c r="F22" s="22">
        <v>14.432</v>
      </c>
      <c r="G22" s="22">
        <v>197.56</v>
      </c>
      <c r="H22" s="22">
        <v>0.121</v>
      </c>
      <c r="I22" s="22">
        <v>49.863</v>
      </c>
      <c r="J22" s="22">
        <v>0</v>
      </c>
      <c r="K22" s="22">
        <v>0</v>
      </c>
      <c r="L22" s="22">
        <v>178.93700000000001</v>
      </c>
      <c r="M22" s="22">
        <v>0</v>
      </c>
      <c r="N22" s="22">
        <v>0</v>
      </c>
      <c r="O22" s="22">
        <v>2.9369999999999998</v>
      </c>
    </row>
    <row r="23" spans="1:15" ht="51" x14ac:dyDescent="0.25">
      <c r="A23" s="23" t="s">
        <v>38</v>
      </c>
      <c r="B23" s="42" t="s">
        <v>39</v>
      </c>
      <c r="C23" s="21">
        <v>70</v>
      </c>
      <c r="D23" s="22">
        <v>5.32</v>
      </c>
      <c r="E23" s="22">
        <v>0.56000000000000005</v>
      </c>
      <c r="F23" s="22">
        <v>34.44</v>
      </c>
      <c r="G23" s="22">
        <v>164.5</v>
      </c>
      <c r="H23" s="22">
        <v>7.6999999999999999E-2</v>
      </c>
      <c r="I23" s="22">
        <v>0</v>
      </c>
      <c r="J23" s="22">
        <v>0</v>
      </c>
      <c r="K23" s="22">
        <v>0.77</v>
      </c>
      <c r="L23" s="22">
        <v>14</v>
      </c>
      <c r="M23" s="22">
        <v>45.5</v>
      </c>
      <c r="N23" s="22">
        <v>9.8000000000000007</v>
      </c>
      <c r="O23" s="22">
        <v>0.77</v>
      </c>
    </row>
    <row r="24" spans="1:15" ht="63" x14ac:dyDescent="0.25">
      <c r="A24" s="26" t="s">
        <v>50</v>
      </c>
      <c r="B24" s="62" t="s">
        <v>51</v>
      </c>
      <c r="C24" s="21">
        <v>200</v>
      </c>
      <c r="D24" s="22">
        <v>0.3</v>
      </c>
      <c r="E24" s="22">
        <v>0</v>
      </c>
      <c r="F24" s="22">
        <v>31.1</v>
      </c>
      <c r="G24" s="22">
        <v>126</v>
      </c>
      <c r="H24" s="22">
        <v>0</v>
      </c>
      <c r="I24" s="22">
        <v>0.1</v>
      </c>
      <c r="J24" s="22">
        <v>0</v>
      </c>
      <c r="K24" s="22">
        <v>0</v>
      </c>
      <c r="L24" s="22">
        <v>14</v>
      </c>
      <c r="M24" s="22">
        <v>12</v>
      </c>
      <c r="N24" s="22">
        <v>3</v>
      </c>
      <c r="O24" s="63">
        <v>0.7</v>
      </c>
    </row>
    <row r="25" spans="1:15" ht="16.5" thickBot="1" x14ac:dyDescent="0.3">
      <c r="A25" s="50" t="s">
        <v>52</v>
      </c>
      <c r="B25" s="51"/>
      <c r="C25" s="37">
        <f>SUM(C21:C24)</f>
        <v>600</v>
      </c>
      <c r="D25" s="38">
        <f t="shared" ref="D25:K25" si="2">SUM(D21:D24)</f>
        <v>23.067</v>
      </c>
      <c r="E25" s="38">
        <f t="shared" si="2"/>
        <v>22.878999999999998</v>
      </c>
      <c r="F25" s="38">
        <f t="shared" si="2"/>
        <v>91.961999999999989</v>
      </c>
      <c r="G25" s="38">
        <f t="shared" si="2"/>
        <v>666.83</v>
      </c>
      <c r="H25" s="38">
        <f t="shared" si="2"/>
        <v>0.24149999999999999</v>
      </c>
      <c r="I25" s="38">
        <f t="shared" si="2"/>
        <v>52.14</v>
      </c>
      <c r="J25" s="38">
        <f t="shared" si="2"/>
        <v>0.06</v>
      </c>
      <c r="K25" s="38">
        <f t="shared" si="2"/>
        <v>2.0179999999999998</v>
      </c>
      <c r="L25" s="38">
        <v>177.57</v>
      </c>
      <c r="M25" s="38">
        <f>SUM(M21:M24)</f>
        <v>159.86799999999999</v>
      </c>
      <c r="N25" s="38">
        <f>SUM(N21:N24)</f>
        <v>31.408000000000001</v>
      </c>
      <c r="O25" s="64">
        <f>SUM(O21:O24)</f>
        <v>5.694</v>
      </c>
    </row>
    <row r="26" spans="1:15" ht="16.5" thickTop="1" x14ac:dyDescent="0.25">
      <c r="A26" s="14" t="s">
        <v>53</v>
      </c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51" x14ac:dyDescent="0.25">
      <c r="A27" s="26" t="s">
        <v>54</v>
      </c>
      <c r="B27" s="62" t="s">
        <v>55</v>
      </c>
      <c r="C27" s="21">
        <v>200</v>
      </c>
      <c r="D27" s="28">
        <v>5.8</v>
      </c>
      <c r="E27" s="28">
        <v>5</v>
      </c>
      <c r="F27" s="28">
        <v>8</v>
      </c>
      <c r="G27" s="28">
        <v>100</v>
      </c>
      <c r="H27" s="28">
        <v>0.08</v>
      </c>
      <c r="I27" s="28">
        <v>11.4</v>
      </c>
      <c r="J27" s="28">
        <v>0.04</v>
      </c>
      <c r="K27" s="28">
        <v>0</v>
      </c>
      <c r="L27" s="28">
        <v>240</v>
      </c>
      <c r="M27" s="28">
        <v>180</v>
      </c>
      <c r="N27" s="28">
        <v>28</v>
      </c>
      <c r="O27" s="65">
        <v>0.2</v>
      </c>
    </row>
    <row r="28" spans="1:15" ht="51" x14ac:dyDescent="0.25">
      <c r="A28" s="57" t="s">
        <v>56</v>
      </c>
      <c r="B28" s="66" t="s">
        <v>57</v>
      </c>
      <c r="C28" s="67">
        <v>60</v>
      </c>
      <c r="D28" s="68">
        <v>7.1</v>
      </c>
      <c r="E28" s="68">
        <v>8.2899999999999991</v>
      </c>
      <c r="F28" s="68">
        <v>48</v>
      </c>
      <c r="G28" s="68">
        <v>287.10000000000002</v>
      </c>
      <c r="H28" s="68">
        <v>0.08</v>
      </c>
      <c r="I28" s="68">
        <v>2.84</v>
      </c>
      <c r="J28" s="68">
        <v>7.0000000000000007E-2</v>
      </c>
      <c r="K28" s="68">
        <v>1.46</v>
      </c>
      <c r="L28" s="68">
        <v>27.13</v>
      </c>
      <c r="M28" s="68">
        <v>82.63</v>
      </c>
      <c r="N28" s="68">
        <v>25.89</v>
      </c>
      <c r="O28" s="68">
        <v>1.03</v>
      </c>
    </row>
    <row r="29" spans="1:15" ht="16.5" thickBot="1" x14ac:dyDescent="0.3">
      <c r="A29" s="50" t="s">
        <v>58</v>
      </c>
      <c r="B29" s="51"/>
      <c r="C29" s="37"/>
      <c r="D29" s="69">
        <f t="shared" ref="D29:O29" si="3">SUM(D27:D28)</f>
        <v>12.899999999999999</v>
      </c>
      <c r="E29" s="69">
        <f t="shared" si="3"/>
        <v>13.29</v>
      </c>
      <c r="F29" s="69">
        <f t="shared" si="3"/>
        <v>56</v>
      </c>
      <c r="G29" s="69">
        <f t="shared" si="3"/>
        <v>387.1</v>
      </c>
      <c r="H29" s="69">
        <f t="shared" si="3"/>
        <v>0.16</v>
      </c>
      <c r="I29" s="69">
        <f t="shared" si="3"/>
        <v>14.24</v>
      </c>
      <c r="J29" s="69">
        <f t="shared" si="3"/>
        <v>0.11000000000000001</v>
      </c>
      <c r="K29" s="69">
        <f t="shared" si="3"/>
        <v>1.46</v>
      </c>
      <c r="L29" s="69">
        <f t="shared" si="3"/>
        <v>267.13</v>
      </c>
      <c r="M29" s="69">
        <f t="shared" si="3"/>
        <v>262.63</v>
      </c>
      <c r="N29" s="69">
        <f t="shared" si="3"/>
        <v>53.89</v>
      </c>
      <c r="O29" s="69">
        <f t="shared" si="3"/>
        <v>1.23</v>
      </c>
    </row>
    <row r="30" spans="1:15" ht="17.25" thickTop="1" thickBot="1" x14ac:dyDescent="0.3">
      <c r="A30" s="70" t="s">
        <v>59</v>
      </c>
      <c r="B30" s="71"/>
      <c r="C30" s="72"/>
      <c r="D30" s="69">
        <f>D10+D19+D25</f>
        <v>77.252999999999986</v>
      </c>
      <c r="E30" s="69">
        <f t="shared" ref="E30:O30" si="4">E10+E19+E25</f>
        <v>89.022999999999996</v>
      </c>
      <c r="F30" s="69">
        <f t="shared" si="4"/>
        <v>320.39999999999998</v>
      </c>
      <c r="G30" s="69">
        <f t="shared" si="4"/>
        <v>2391.62</v>
      </c>
      <c r="H30" s="69">
        <f t="shared" si="4"/>
        <v>1.1695</v>
      </c>
      <c r="I30" s="69">
        <f t="shared" si="4"/>
        <v>309.49599999999998</v>
      </c>
      <c r="J30" s="69">
        <f t="shared" si="4"/>
        <v>553.02</v>
      </c>
      <c r="K30" s="69">
        <f t="shared" si="4"/>
        <v>51.364000000000004</v>
      </c>
      <c r="L30" s="69">
        <f t="shared" si="4"/>
        <v>930.62999999999988</v>
      </c>
      <c r="M30" s="69">
        <f t="shared" si="4"/>
        <v>807.34799999999996</v>
      </c>
      <c r="N30" s="69">
        <f t="shared" si="4"/>
        <v>210.82799999999997</v>
      </c>
      <c r="O30" s="69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69">
        <f>D10+D19+D29</f>
        <v>67.085999999999984</v>
      </c>
      <c r="E31" s="69">
        <f t="shared" ref="E31:O31" si="5">E10+E19+E29</f>
        <v>79.433999999999997</v>
      </c>
      <c r="F31" s="69">
        <f t="shared" si="5"/>
        <v>284.43799999999999</v>
      </c>
      <c r="G31" s="69">
        <f t="shared" si="5"/>
        <v>2111.89</v>
      </c>
      <c r="H31" s="69">
        <f t="shared" si="5"/>
        <v>1.0879999999999999</v>
      </c>
      <c r="I31" s="69">
        <f t="shared" si="5"/>
        <v>271.596</v>
      </c>
      <c r="J31" s="69">
        <f t="shared" si="5"/>
        <v>553.07000000000005</v>
      </c>
      <c r="K31" s="69">
        <f t="shared" si="5"/>
        <v>50.806000000000004</v>
      </c>
      <c r="L31" s="69">
        <f t="shared" si="5"/>
        <v>1020.1899999999999</v>
      </c>
      <c r="M31" s="69">
        <f t="shared" si="5"/>
        <v>910.11</v>
      </c>
      <c r="N31" s="69">
        <f t="shared" si="5"/>
        <v>233.31</v>
      </c>
      <c r="O31" s="69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69">
        <f t="shared" ref="D32:O32" si="6">D10+D19+D25+D29</f>
        <v>90.152999999999992</v>
      </c>
      <c r="E32" s="69">
        <f t="shared" si="6"/>
        <v>102.31299999999999</v>
      </c>
      <c r="F32" s="69">
        <f t="shared" si="6"/>
        <v>376.4</v>
      </c>
      <c r="G32" s="69">
        <f t="shared" si="6"/>
        <v>2778.72</v>
      </c>
      <c r="H32" s="69">
        <f t="shared" si="6"/>
        <v>1.3294999999999999</v>
      </c>
      <c r="I32" s="69">
        <f t="shared" si="6"/>
        <v>323.73599999999999</v>
      </c>
      <c r="J32" s="69">
        <f t="shared" si="6"/>
        <v>553.13</v>
      </c>
      <c r="K32" s="69">
        <f t="shared" si="6"/>
        <v>52.824000000000005</v>
      </c>
      <c r="L32" s="69">
        <f t="shared" si="6"/>
        <v>1197.7599999999998</v>
      </c>
      <c r="M32" s="69">
        <f t="shared" si="6"/>
        <v>1069.9780000000001</v>
      </c>
      <c r="N32" s="69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2022-01-23T11:01:52Z</dcterms:created>
  <dcterms:modified xsi:type="dcterms:W3CDTF">2022-01-23T11:02:05Z</dcterms:modified>
</cp:coreProperties>
</file>